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firstSheet="1" activeTab="1"/>
  </bookViews>
  <sheets>
    <sheet name="模塊參數表" sheetId="16" state="hidden" r:id="rId1"/>
    <sheet name="模塊組成清單" sheetId="17" r:id="rId2"/>
  </sheets>
  <definedNames>
    <definedName name="_xlnm._FilterDatabase" localSheetId="1" hidden="1">模塊組成清單!#REF!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<sst xmlns="http://schemas.openxmlformats.org/spreadsheetml/2006/main" count="116" uniqueCount="73">
  <si>
    <t>No.</t>
  </si>
  <si>
    <t>Product code/品號</t>
  </si>
  <si>
    <t>Spec/規格</t>
  </si>
  <si>
    <t>Unit/單位</t>
  </si>
  <si>
    <t>1</t>
  </si>
  <si>
    <t>K001</t>
  </si>
  <si>
    <r>
      <rPr>
        <sz val="12"/>
        <rFont val="HarmonyOS Sans TC"/>
        <charset val="134"/>
      </rPr>
      <t>6*2.4*3M (1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</si>
  <si>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套</t>
  </si>
  <si>
    <t>2</t>
  </si>
  <si>
    <t>K002</t>
  </si>
  <si>
    <r>
      <rPr>
        <sz val="12"/>
        <rFont val="HarmonyOS Sans TC"/>
        <charset val="134"/>
      </rPr>
      <t>6*2.4*3M (2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</si>
  <si>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3</t>
  </si>
  <si>
    <t>K003</t>
  </si>
  <si>
    <r>
      <rPr>
        <sz val="12"/>
        <rFont val="HarmonyOS Sans TC"/>
        <charset val="134"/>
      </rPr>
      <t>6*2.4*3M (3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</si>
  <si>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4</t>
  </si>
  <si>
    <t>K004</t>
  </si>
  <si>
    <r>
      <rPr>
        <sz val="12"/>
        <rFont val="HarmonyOS Sans TC"/>
        <charset val="134"/>
      </rPr>
      <t>6*2.4*3M (4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</si>
  <si>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5</t>
  </si>
  <si>
    <t>K005</t>
  </si>
  <si>
    <r>
      <rPr>
        <sz val="12"/>
        <rFont val="HarmonyOS Sans TC"/>
        <charset val="134"/>
      </rPr>
      <t>4.8*2.4*3M (1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</si>
  <si>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6</t>
  </si>
  <si>
    <t>K006</t>
  </si>
  <si>
    <r>
      <rPr>
        <sz val="12"/>
        <rFont val="HarmonyOS Sans TC"/>
        <charset val="134"/>
      </rPr>
      <t>4.8*2.4*3M (2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</si>
  <si>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7</t>
  </si>
  <si>
    <t>K007</t>
  </si>
  <si>
    <r>
      <rPr>
        <sz val="12"/>
        <rFont val="HarmonyOS Sans TC"/>
        <charset val="134"/>
      </rPr>
      <t>4.8*2.4*3M (3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</si>
  <si>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8</t>
  </si>
  <si>
    <t>K008</t>
  </si>
  <si>
    <r>
      <rPr>
        <sz val="12"/>
        <rFont val="HarmonyOS Sans TC"/>
        <charset val="134"/>
      </rPr>
      <t>4.8*2.4*3M (4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</si>
  <si>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9</t>
  </si>
  <si>
    <t>K009</t>
  </si>
  <si>
    <r>
      <rPr>
        <sz val="12"/>
        <rFont val="HarmonyOS Sans TC"/>
        <charset val="134"/>
      </rPr>
      <t>3.6*2.4*3M (1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</si>
  <si>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10</t>
  </si>
  <si>
    <t>K010</t>
  </si>
  <si>
    <r>
      <rPr>
        <sz val="12"/>
        <rFont val="HarmonyOS Sans TC"/>
        <charset val="134"/>
      </rPr>
      <t>3.6*2.4*3M (2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</si>
  <si>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11</t>
  </si>
  <si>
    <t>K011</t>
  </si>
  <si>
    <r>
      <rPr>
        <sz val="12"/>
        <rFont val="HarmonyOS Sans TC"/>
        <charset val="134"/>
      </rPr>
      <t>3.6*2.4*3M (3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</si>
  <si>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12</t>
  </si>
  <si>
    <t>K012</t>
  </si>
  <si>
    <r>
      <rPr>
        <sz val="12"/>
        <rFont val="HarmonyOS Sans TC"/>
        <charset val="134"/>
      </rPr>
      <t>3.6*2.4*3M (4</t>
    </r>
    <r>
      <rPr>
        <sz val="12"/>
        <rFont val="宋体"/>
        <charset val="134"/>
      </rPr>
      <t>層</t>
    </r>
    <r>
      <rPr>
        <sz val="12"/>
        <rFont val="Times New Roman"/>
        <charset val="134"/>
      </rPr>
      <t>)</t>
    </r>
  </si>
  <si>
    <t>模塊組成清單</t>
  </si>
  <si>
    <t>List of Module Components</t>
  </si>
  <si>
    <t>TCW-Z1-L4-U-107-08-M002U</t>
  </si>
  <si>
    <t>Composition/組成</t>
  </si>
  <si>
    <t>Qty/數量</t>
  </si>
  <si>
    <t>Unit Weight/
單量</t>
  </si>
  <si>
    <t>Unit price/
單價(HKD)</t>
  </si>
  <si>
    <t>Amount Weight/
總量</t>
  </si>
  <si>
    <t>Amount price/
總價(HKD)</t>
  </si>
  <si>
    <t>備註</t>
  </si>
  <si>
    <t>備料品號</t>
  </si>
  <si>
    <t>TCW-Z1-L4-U-107-08-M002U-A</t>
  </si>
  <si>
    <t>pcs</t>
  </si>
  <si>
    <t/>
  </si>
  <si>
    <t>TCW-Z1-L4-U-107-08-M002U-B</t>
  </si>
  <si>
    <t>TCW-Z1-L4-U-107-08-M002U-C</t>
  </si>
  <si>
    <t>2025179</t>
  </si>
  <si>
    <t>FCC-41 HDG</t>
  </si>
  <si>
    <t>10101095</t>
  </si>
  <si>
    <t>Rod-M12 HDG</t>
  </si>
  <si>
    <t>2025152</t>
  </si>
  <si>
    <t>ASC HDG</t>
  </si>
  <si>
    <t>03.20201081221</t>
  </si>
  <si>
    <t>HN-M12 HDG</t>
  </si>
  <si>
    <t>03.204753</t>
  </si>
  <si>
    <t>NLW-M12 ZCC</t>
  </si>
  <si>
    <t>2025149</t>
  </si>
  <si>
    <t>SW-M12 HDG</t>
  </si>
  <si>
    <t>2025191</t>
  </si>
  <si>
    <t>MPT-41 S HDG</t>
  </si>
  <si>
    <t>根</t>
  </si>
  <si>
    <t>Total amount/總金額：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</si>
</sst>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_ "/>
    <numFmt numFmtId="179" formatCode="0.000"/>
  </numFmts>
  <fonts count="31">
    <font>
      <sz val="11"/>
      <color indexed="8"/>
      <name val="宋体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b/>
      <sz val="16"/>
      <color rgb="FF000000"/>
      <name val="微软雅黑"/>
      <charset val="134"/>
    </font>
    <font>
      <sz val="14"/>
      <color indexed="8"/>
      <name val="Arial"/>
      <charset val="134"/>
    </font>
    <font>
      <sz val="11"/>
      <color indexed="8"/>
      <name val="Arial"/>
      <charset val="134"/>
    </font>
    <font>
      <sz val="11"/>
      <name val="宋体"/>
      <charset val="134"/>
      <scheme val="minor"/>
    </font>
    <font>
      <sz val="12"/>
      <name val="HarmonyOS Sans TC"/>
      <charset val="134"/>
    </font>
    <font>
      <sz val="12"/>
      <color indexed="8"/>
      <name val="HarmonyOS Sans T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>
      <alignment vertical="center"/>
    </xf>
    <xf numFmtId="44" fontId="9" fillId="0" borderId="0">
      <alignment vertical="center"/>
    </xf>
    <xf numFmtId="9" fontId="9" fillId="0" borderId="0">
      <alignment vertical="center"/>
    </xf>
    <xf numFmtId="41" fontId="9" fillId="0" borderId="0">
      <alignment vertical="center"/>
    </xf>
    <xf numFmtId="42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2" borderId="1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1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7" fillId="0" borderId="0">
      <alignment vertical="center"/>
    </xf>
    <xf numFmtId="0" fontId="18" fillId="3" borderId="13">
      <alignment vertical="center"/>
    </xf>
    <xf numFmtId="0" fontId="19" fillId="4" borderId="14">
      <alignment vertical="center"/>
    </xf>
    <xf numFmtId="0" fontId="20" fillId="4" borderId="13">
      <alignment vertical="center"/>
    </xf>
    <xf numFmtId="0" fontId="21" fillId="5" borderId="15">
      <alignment vertical="center"/>
    </xf>
    <xf numFmtId="0" fontId="22" fillId="0" borderId="16">
      <alignment vertical="center"/>
    </xf>
    <xf numFmtId="0" fontId="23" fillId="0" borderId="17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1" fillId="0" borderId="0" xfId="0" applyNumberFormat="1" applyFont="1" applyAlignment="1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79" fontId="5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428E"/>
      <color rgb="00333399"/>
      <color rgb="00993366"/>
      <color rgb="00FFFF00"/>
      <color rgb="00FFFFFF"/>
      <color rgb="00AEAAAA"/>
      <color rgb="00F4F9F5"/>
      <color rgb="00000080"/>
      <color rgb="008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872490</xdr:colOff>
      <xdr:row>0</xdr:row>
      <xdr:rowOff>1905</xdr:rowOff>
    </xdr:from>
    <xdr:to>
      <xdr:col>9</xdr:col>
      <xdr:colOff>5080</xdr:colOff>
      <xdr:row>0</xdr:row>
      <xdr:rowOff>294640</xdr:rowOff>
    </xdr:to>
    <xdr:pic>
      <xdr:nvPicPr>
        <xdr:cNvPr id="3" name="图片 1" descr="科睿方块logo@1920x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84795" y="1905"/>
          <a:ext cx="1336040" cy="29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 cmpd="sng">
          <a:solidFill>
            <a:srgbClr val="739CC3"/>
          </a:solidFill>
          <a:prstDash val="solid"/>
          <a:headEnd w="med" len="med"/>
          <a:tailEnd w="med" len="med"/>
        </a:ln>
      </a:spPr>
      <a:bodyPr rtlCol="0"/>
      <a:lstStyle/>
    </a:sp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</sheetPr>
  <dimension ref="A1:D13"/>
  <sheetViews>
    <sheetView zoomScale="115" zoomScaleNormal="115" workbookViewId="0">
      <selection activeCell="H4" sqref="H4"/>
    </sheetView>
  </sheetViews>
  <sheetFormatPr defaultColWidth="8.88181818181818" defaultRowHeight="14" outlineLevelCol="3"/>
  <cols>
    <col min="1" max="1" width="10.7545454545455" style="27" customWidth="1"/>
    <col min="2" max="4" width="20.7545454545455" style="27" customWidth="1"/>
    <col min="5" max="16384" width="8.88181818181818" style="27"/>
  </cols>
  <sheetData>
    <row r="1" ht="30" customHeight="1" spans="1:4">
      <c r="A1" s="28" t="s">
        <v>0</v>
      </c>
      <c r="B1" s="28" t="s">
        <v>1</v>
      </c>
      <c r="C1" s="28" t="s">
        <v>2</v>
      </c>
      <c r="D1" s="28" t="s">
        <v>3</v>
      </c>
    </row>
    <row r="2" ht="30" customHeight="1" spans="1:4">
      <c r="A2" s="29" t="s">
        <v>4</v>
      </c>
      <c r="B2" s="30" t="s">
        <v>5</v>
      </c>
      <c r="C2" s="28" t="s">
        <v>6</v>
      </c>
      <c r="D2" s="31" t="s">
        <v>7</v>
      </c>
    </row>
    <row r="3" ht="30" customHeight="1" spans="1:4">
      <c r="A3" s="29" t="s">
        <v>8</v>
      </c>
      <c r="B3" s="30" t="s">
        <v>9</v>
      </c>
      <c r="C3" s="28" t="s">
        <v>10</v>
      </c>
      <c r="D3" s="31" t="s">
        <v>7</v>
      </c>
    </row>
    <row r="4" ht="30" customHeight="1" spans="1:4">
      <c r="A4" s="29" t="s">
        <v>11</v>
      </c>
      <c r="B4" s="30" t="s">
        <v>12</v>
      </c>
      <c r="C4" s="28" t="s">
        <v>13</v>
      </c>
      <c r="D4" s="31" t="s">
        <v>7</v>
      </c>
    </row>
    <row r="5" ht="30" customHeight="1" spans="1:4">
      <c r="A5" s="29" t="s">
        <v>14</v>
      </c>
      <c r="B5" s="30" t="s">
        <v>15</v>
      </c>
      <c r="C5" s="28" t="s">
        <v>16</v>
      </c>
      <c r="D5" s="31" t="s">
        <v>7</v>
      </c>
    </row>
    <row r="6" ht="30" customHeight="1" spans="1:4">
      <c r="A6" s="29" t="s">
        <v>17</v>
      </c>
      <c r="B6" s="32" t="s">
        <v>18</v>
      </c>
      <c r="C6" s="28" t="s">
        <v>19</v>
      </c>
      <c r="D6" s="31" t="s">
        <v>7</v>
      </c>
    </row>
    <row r="7" ht="30" customHeight="1" spans="1:4">
      <c r="A7" s="29" t="s">
        <v>20</v>
      </c>
      <c r="B7" s="32" t="s">
        <v>21</v>
      </c>
      <c r="C7" s="28" t="s">
        <v>22</v>
      </c>
      <c r="D7" s="31" t="s">
        <v>7</v>
      </c>
    </row>
    <row r="8" ht="30" customHeight="1" spans="1:4">
      <c r="A8" s="29" t="s">
        <v>23</v>
      </c>
      <c r="B8" s="32" t="s">
        <v>24</v>
      </c>
      <c r="C8" s="28" t="s">
        <v>25</v>
      </c>
      <c r="D8" s="31" t="s">
        <v>7</v>
      </c>
    </row>
    <row r="9" ht="30" customHeight="1" spans="1:4">
      <c r="A9" s="29" t="s">
        <v>26</v>
      </c>
      <c r="B9" s="32" t="s">
        <v>27</v>
      </c>
      <c r="C9" s="28" t="s">
        <v>28</v>
      </c>
      <c r="D9" s="31" t="s">
        <v>7</v>
      </c>
    </row>
    <row r="10" ht="30" customHeight="1" spans="1:4">
      <c r="A10" s="29" t="s">
        <v>29</v>
      </c>
      <c r="B10" s="32" t="s">
        <v>30</v>
      </c>
      <c r="C10" s="28" t="s">
        <v>31</v>
      </c>
      <c r="D10" s="31" t="s">
        <v>7</v>
      </c>
    </row>
    <row r="11" ht="30" customHeight="1" spans="1:4">
      <c r="A11" s="29" t="s">
        <v>32</v>
      </c>
      <c r="B11" s="32" t="s">
        <v>33</v>
      </c>
      <c r="C11" s="28" t="s">
        <v>34</v>
      </c>
      <c r="D11" s="31" t="s">
        <v>7</v>
      </c>
    </row>
    <row r="12" ht="30" customHeight="1" spans="1:4">
      <c r="A12" s="29" t="s">
        <v>35</v>
      </c>
      <c r="B12" s="32" t="s">
        <v>36</v>
      </c>
      <c r="C12" s="28" t="s">
        <v>37</v>
      </c>
      <c r="D12" s="31" t="s">
        <v>7</v>
      </c>
    </row>
    <row r="13" ht="30" customHeight="1" spans="1:4">
      <c r="A13" s="29" t="s">
        <v>38</v>
      </c>
      <c r="B13" s="32" t="s">
        <v>39</v>
      </c>
      <c r="C13" s="28" t="s">
        <v>40</v>
      </c>
      <c r="D13" s="31" t="s">
        <v>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FD18"/>
  <sheetViews>
    <sheetView tabSelected="1" workbookViewId="0">
      <selection activeCell="K3" sqref="K3"/>
    </sheetView>
  </sheetViews>
  <sheetFormatPr defaultColWidth="9" defaultRowHeight="16.5"/>
  <cols>
    <col min="1" max="1" width="10.7545454545455" style="2" customWidth="1"/>
    <col min="2" max="2" width="20.7727272727273" style="2" customWidth="1"/>
    <col min="3" max="3" width="25.7727272727273" style="2" customWidth="1"/>
    <col min="4" max="4" width="10.7727272727273" style="2" customWidth="1"/>
    <col min="5" max="7" width="10.7727272727273" style="3" customWidth="1"/>
    <col min="8" max="9" width="15.7727272727273" style="4" customWidth="1"/>
    <col min="10" max="10" width="10.7727272727273" style="5" customWidth="1"/>
    <col min="11" max="11" width="18.5545454545455" style="2" customWidth="1"/>
    <col min="12" max="16384" width="9" style="2"/>
  </cols>
  <sheetData>
    <row r="1" s="1" customFormat="1" ht="25" customHeight="1" spans="1:11 16330:16384">
      <c r="A1" s="6"/>
      <c r="B1" s="7"/>
      <c r="C1" s="7"/>
      <c r="D1" s="7"/>
      <c r="E1" s="8"/>
      <c r="F1" s="8"/>
      <c r="G1" s="8"/>
      <c r="H1" s="7"/>
      <c r="I1" s="9"/>
      <c r="J1" s="10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="1" customFormat="1" ht="22.5" spans="1:11 16330:16384">
      <c r="A2" s="12" t="s">
        <v>41</v>
      </c>
      <c r="B2" s="13"/>
      <c r="C2" s="14"/>
      <c r="D2" s="14"/>
      <c r="E2" s="15"/>
      <c r="F2" s="15"/>
      <c r="G2" s="15"/>
      <c r="H2" s="14"/>
      <c r="I2" s="16"/>
      <c r="J2" s="10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="1" customFormat="1" ht="22.5" spans="1:11 16330:16384">
      <c r="A3" s="12" t="s">
        <v>42</v>
      </c>
      <c r="B3" s="13"/>
      <c r="C3" s="14"/>
      <c r="D3" s="14"/>
      <c r="E3" s="15"/>
      <c r="F3" s="15"/>
      <c r="G3" s="15"/>
      <c r="H3" s="14"/>
      <c r="I3" s="16"/>
      <c r="J3" s="10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1" customFormat="1" ht="15" customHeight="1" spans="1:11 16330:16384">
      <c r="A4" s="17"/>
      <c r="B4" s="18"/>
      <c r="C4" s="18"/>
      <c r="D4" s="18"/>
      <c r="E4" s="19"/>
      <c r="F4" s="19"/>
      <c r="G4" s="19"/>
      <c r="H4" s="18"/>
      <c r="I4" s="20"/>
      <c r="J4" s="10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ht="17.5" spans="1:11 16330:16384">
      <c r="A5" s="21" t="s">
        <v>43</v>
      </c>
      <c r="B5" s="21"/>
      <c r="C5" s="21"/>
      <c r="D5" s="21"/>
      <c r="E5" s="21"/>
      <c r="F5" s="21"/>
      <c r="G5" s="21"/>
      <c r="H5" s="22">
        <v>100405.56</v>
      </c>
      <c r="I5" s="22">
        <v>5306.35</v>
      </c>
    </row>
    <row r="6" ht="42" spans="1:11 16330:16384">
      <c r="A6" s="23" t="s">
        <v>0</v>
      </c>
      <c r="B6" s="23" t="s">
        <v>1</v>
      </c>
      <c r="C6" s="23" t="s">
        <v>44</v>
      </c>
      <c r="D6" s="23" t="s">
        <v>3</v>
      </c>
      <c r="E6" s="23" t="s">
        <v>45</v>
      </c>
      <c r="F6" s="23" t="s">
        <v>46</v>
      </c>
      <c r="G6" s="23" t="s">
        <v>47</v>
      </c>
      <c r="H6" s="23" t="s">
        <v>48</v>
      </c>
      <c r="I6" s="23" t="s">
        <v>49</v>
      </c>
      <c r="J6" s="23" t="s">
        <v>50</v>
      </c>
      <c r="K6" s="23" t="s">
        <v>51</v>
      </c>
    </row>
    <row r="7" ht="28" spans="1:11 16330:16384">
      <c r="A7" s="23">
        <v>1</v>
      </c>
      <c r="B7" s="23" t="s">
        <v>52</v>
      </c>
      <c r="C7" s="23" t="s">
        <v>52</v>
      </c>
      <c r="D7" s="23" t="s">
        <v>53</v>
      </c>
      <c r="E7" s="24">
        <v>1</v>
      </c>
      <c r="F7" s="25">
        <v>17180.7</v>
      </c>
      <c r="G7" s="25">
        <v>958.4</v>
      </c>
      <c r="H7" s="25">
        <v>17180.7</v>
      </c>
      <c r="I7" s="25">
        <v>958.4</v>
      </c>
      <c r="J7" s="23" t="s">
        <v>54</v>
      </c>
      <c r="K7" s="23" t="s">
        <v>54</v>
      </c>
    </row>
    <row r="8" ht="28" spans="1:11 16330:16384">
      <c r="A8" s="23">
        <v>2</v>
      </c>
      <c r="B8" s="23" t="s">
        <v>55</v>
      </c>
      <c r="C8" s="23" t="s">
        <v>55</v>
      </c>
      <c r="D8" s="23" t="s">
        <v>53</v>
      </c>
      <c r="E8" s="24">
        <v>1</v>
      </c>
      <c r="F8" s="25">
        <v>17180.7</v>
      </c>
      <c r="G8" s="25">
        <v>958.4</v>
      </c>
      <c r="H8" s="25">
        <v>17180.7</v>
      </c>
      <c r="I8" s="25">
        <v>958.4</v>
      </c>
      <c r="J8" s="23" t="s">
        <v>54</v>
      </c>
      <c r="K8" s="23" t="s">
        <v>54</v>
      </c>
    </row>
    <row r="9" ht="28" spans="1:11 16330:16384">
      <c r="A9" s="23">
        <v>3</v>
      </c>
      <c r="B9" s="23" t="s">
        <v>56</v>
      </c>
      <c r="C9" s="23" t="s">
        <v>56</v>
      </c>
      <c r="D9" s="23" t="s">
        <v>53</v>
      </c>
      <c r="E9" s="24">
        <v>1</v>
      </c>
      <c r="F9" s="25">
        <v>17180.7</v>
      </c>
      <c r="G9" s="25">
        <v>958.4</v>
      </c>
      <c r="H9" s="25">
        <v>17180.7</v>
      </c>
      <c r="I9" s="25">
        <v>958.4</v>
      </c>
      <c r="J9" s="23" t="s">
        <v>54</v>
      </c>
      <c r="K9" s="23" t="s">
        <v>54</v>
      </c>
    </row>
    <row r="10" ht="14" spans="1:11 16330:16384">
      <c r="A10" s="23">
        <v>4</v>
      </c>
      <c r="B10" s="23" t="s">
        <v>57</v>
      </c>
      <c r="C10" s="23" t="s">
        <v>58</v>
      </c>
      <c r="D10" s="23" t="s">
        <v>53</v>
      </c>
      <c r="E10" s="24">
        <v>12</v>
      </c>
      <c r="F10" s="25">
        <v>617.4</v>
      </c>
      <c r="G10" s="25">
        <v>39.33</v>
      </c>
      <c r="H10" s="25">
        <v>7408.8</v>
      </c>
      <c r="I10" s="25">
        <v>471.96</v>
      </c>
      <c r="J10" s="23" t="s">
        <v>54</v>
      </c>
      <c r="K10" s="23" t="s">
        <v>57</v>
      </c>
    </row>
    <row r="11" s="2" customFormat="1" ht="14" spans="1:11 16330:16384">
      <c r="A11" s="23">
        <v>5</v>
      </c>
      <c r="B11" s="23" t="s">
        <v>59</v>
      </c>
      <c r="C11" s="23" t="s">
        <v>60</v>
      </c>
      <c r="D11" s="23" t="s">
        <v>53</v>
      </c>
      <c r="E11" s="24">
        <v>6</v>
      </c>
      <c r="F11" s="25">
        <v>2310</v>
      </c>
      <c r="G11" s="25">
        <v>90.62</v>
      </c>
      <c r="H11" s="25">
        <v>13860</v>
      </c>
      <c r="I11" s="25">
        <v>543.72</v>
      </c>
      <c r="J11" s="23" t="s">
        <v>54</v>
      </c>
      <c r="K11" s="23" t="s">
        <v>59</v>
      </c>
    </row>
    <row r="12" s="2" customFormat="1" ht="14" spans="1:11 16330:16384">
      <c r="A12" s="23">
        <v>6</v>
      </c>
      <c r="B12" s="23" t="s">
        <v>61</v>
      </c>
      <c r="C12" s="23" t="s">
        <v>62</v>
      </c>
      <c r="D12" s="23" t="s">
        <v>53</v>
      </c>
      <c r="E12" s="24">
        <v>6</v>
      </c>
      <c r="F12" s="25">
        <v>555</v>
      </c>
      <c r="G12" s="25">
        <v>57.94</v>
      </c>
      <c r="H12" s="25">
        <v>3330</v>
      </c>
      <c r="I12" s="25">
        <v>347.64</v>
      </c>
      <c r="J12" s="23" t="s">
        <v>54</v>
      </c>
      <c r="K12" s="23" t="s">
        <v>61</v>
      </c>
    </row>
    <row r="13" s="2" customFormat="1" ht="14" spans="1:11 16330:16384">
      <c r="A13" s="23">
        <v>7</v>
      </c>
      <c r="B13" s="23" t="s">
        <v>63</v>
      </c>
      <c r="C13" s="23" t="s">
        <v>64</v>
      </c>
      <c r="D13" s="23" t="s">
        <v>53</v>
      </c>
      <c r="E13" s="24">
        <v>30</v>
      </c>
      <c r="F13" s="25">
        <v>15.75</v>
      </c>
      <c r="G13" s="25">
        <v>0.98</v>
      </c>
      <c r="H13" s="25">
        <v>472.5</v>
      </c>
      <c r="I13" s="25">
        <v>29.4</v>
      </c>
      <c r="J13" s="23" t="s">
        <v>54</v>
      </c>
      <c r="K13" s="23" t="s">
        <v>63</v>
      </c>
    </row>
    <row r="14" s="2" customFormat="1" ht="14" spans="1:11 16330:16384">
      <c r="A14" s="23">
        <v>8</v>
      </c>
      <c r="B14" s="23" t="s">
        <v>65</v>
      </c>
      <c r="C14" s="23" t="s">
        <v>66</v>
      </c>
      <c r="D14" s="23" t="s">
        <v>53</v>
      </c>
      <c r="E14" s="24">
        <v>12</v>
      </c>
      <c r="F14" s="25">
        <v>9</v>
      </c>
      <c r="G14" s="25">
        <v>2.49</v>
      </c>
      <c r="H14" s="25">
        <v>108</v>
      </c>
      <c r="I14" s="25">
        <v>29.88</v>
      </c>
      <c r="J14" s="23" t="s">
        <v>54</v>
      </c>
      <c r="K14" s="23" t="s">
        <v>65</v>
      </c>
    </row>
    <row r="15" s="2" customFormat="1" ht="14" spans="1:11 16330:16384">
      <c r="A15" s="23">
        <v>9</v>
      </c>
      <c r="B15" s="23" t="s">
        <v>67</v>
      </c>
      <c r="C15" s="23" t="s">
        <v>68</v>
      </c>
      <c r="D15" s="23" t="s">
        <v>53</v>
      </c>
      <c r="E15" s="24">
        <v>6</v>
      </c>
      <c r="F15" s="25">
        <v>71.96</v>
      </c>
      <c r="G15" s="25">
        <v>4.75</v>
      </c>
      <c r="H15" s="25">
        <v>431.76</v>
      </c>
      <c r="I15" s="25">
        <v>28.5</v>
      </c>
      <c r="J15" s="23" t="s">
        <v>54</v>
      </c>
      <c r="K15" s="23" t="s">
        <v>67</v>
      </c>
    </row>
    <row r="16" spans="1:11 16330:16384">
      <c r="A16" s="23">
        <v>10</v>
      </c>
      <c r="B16" s="23" t="s">
        <v>69</v>
      </c>
      <c r="C16" s="23" t="s">
        <v>70</v>
      </c>
      <c r="D16" s="23" t="s">
        <v>71</v>
      </c>
      <c r="E16" s="24">
        <v>4</v>
      </c>
      <c r="F16" s="25">
        <v>2700</v>
      </c>
      <c r="G16" s="25">
        <v>113.8</v>
      </c>
      <c r="H16" s="25">
        <v>23252.4</v>
      </c>
      <c r="I16" s="25">
        <v>980.0456</v>
      </c>
      <c r="J16" s="26">
        <v>2.153</v>
      </c>
      <c r="K16" s="23" t="s">
        <v>69</v>
      </c>
    </row>
    <row r="17" spans="1:9">
      <c r="A17" s="23" t="s">
        <v>72</v>
      </c>
      <c r="B17" s="23"/>
      <c r="C17" s="23"/>
      <c r="D17" s="23"/>
      <c r="E17" s="23"/>
      <c r="F17" s="23"/>
      <c r="G17" s="23"/>
      <c r="H17" s="25">
        <f>SUM(H7:H16)</f>
        <v>100405.56</v>
      </c>
      <c r="I17" s="25">
        <f>SUM(I7:I16)</f>
        <v>5306.3456</v>
      </c>
    </row>
  </sheetData>
  <mergeCells count="7">
    <mergeCell ref="A1:I1"/>
    <mergeCell ref="A2:I2"/>
    <mergeCell ref="A3:I3"/>
    <mergeCell ref="A4:I4"/>
    <mergeCell ref="A5:G5"/>
    <mergeCell ref="A17:G17"/>
    <mergeCell ref="A18:I18"/>
  </mergeCells>
  <printOptions horizontalCentered="1"/>
  <pageMargins left="0.700694444444445" right="0.700694444444445" top="0.393055555555556" bottom="0.751388888888889" header="0.298611111111111" footer="0.298611111111111"/>
  <pageSetup paperSize="9" scale="80" fitToHeight="0" orientation="portrait" verticalDpi="203"/>
  <headerFooter>
    <oddFooter>&amp;C&amp;"arial"&amp;10Horry (Hong Kong) Industrial Limited
www.hmimep.com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2 " > < c o m m e n t   s : r e f = " G 1 4 3 "   r g b C l r = " D 9 C 8 E 8 " / > < c o m m e n t   s : r e f = " B 1 9 3 9 "   r g b C l r = " D 9 C 8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模塊參數表</vt:lpstr>
      <vt:lpstr>模塊組成清單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Tao</dc:creator>
  <cp:lastModifiedBy>太子悦神</cp:lastModifiedBy>
  <cp:revision>1</cp:revision>
  <dcterms:created xsi:type="dcterms:W3CDTF">2006-09-13T11:21:00Z</dcterms:created>
  <cp:lastPrinted>2017-12-02T00:49:00Z</cp:lastPrinted>
  <dcterms:modified xsi:type="dcterms:W3CDTF">2026-06-05T02:34:20Z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EC995EB416A64AE7A5AA268DA06C4E8F_13</vt:lpwstr>
  </property>
  <property fmtid="{D5CDD505-2E9C-101B-9397-08002B2CF9AE}" pid="4" name="CalculationRule">
    <vt:i4>0</vt:i4>
  </property>
  <property fmtid="{D5CDD505-2E9C-101B-9397-08002B2CF9AE}" pid="5" name="Generator">
    <vt:lpwstr>NPOI</vt:lpwstr>
  </property>
  <property fmtid="{D5CDD505-2E9C-101B-9397-08002B2CF9AE}" pid="6" name="Generator Version">
    <vt:lpwstr>2.7.0</vt:lpwstr>
  </property>
</Properties>
</file>